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30" windowWidth="12390" windowHeight="9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Sheet1!$A$2:$I$95</definedName>
  </definedNames>
  <calcPr calcId="125725"/>
</workbook>
</file>

<file path=xl/calcChain.xml><?xml version="1.0" encoding="utf-8"?>
<calcChain xmlns="http://schemas.openxmlformats.org/spreadsheetml/2006/main">
  <c r="H95" i="1"/>
  <c r="G95"/>
  <c r="F95"/>
  <c r="E95"/>
  <c r="D95"/>
  <c r="C95"/>
  <c r="I94"/>
  <c r="I93"/>
  <c r="I92"/>
  <c r="H89"/>
  <c r="G89"/>
  <c r="F89"/>
  <c r="E89"/>
  <c r="D89"/>
  <c r="C89"/>
  <c r="I88"/>
  <c r="I87"/>
  <c r="I86"/>
  <c r="H83"/>
  <c r="G83"/>
  <c r="F83"/>
  <c r="E83"/>
  <c r="D83"/>
  <c r="C83"/>
  <c r="I82"/>
  <c r="I81"/>
  <c r="I80"/>
  <c r="H77"/>
  <c r="G77"/>
  <c r="F77"/>
  <c r="E77"/>
  <c r="D77"/>
  <c r="C77"/>
  <c r="I76"/>
  <c r="I75"/>
  <c r="I74"/>
  <c r="I25"/>
  <c r="I69"/>
  <c r="I70"/>
  <c r="C71"/>
  <c r="D71"/>
  <c r="E71"/>
  <c r="F71"/>
  <c r="G71"/>
  <c r="H71"/>
  <c r="I63"/>
  <c r="I64"/>
  <c r="C65"/>
  <c r="D65"/>
  <c r="E65"/>
  <c r="F65"/>
  <c r="G65"/>
  <c r="H65"/>
  <c r="I57"/>
  <c r="I58"/>
  <c r="C59"/>
  <c r="D59"/>
  <c r="E59"/>
  <c r="F59"/>
  <c r="G59"/>
  <c r="H59"/>
  <c r="I45"/>
  <c r="I46"/>
  <c r="D47"/>
  <c r="E47"/>
  <c r="F47"/>
  <c r="G47"/>
  <c r="H47"/>
  <c r="C47"/>
  <c r="I17"/>
  <c r="I18"/>
  <c r="I19"/>
  <c r="I8"/>
  <c r="I7"/>
  <c r="I9"/>
  <c r="I10"/>
  <c r="I11"/>
  <c r="I12"/>
  <c r="I68"/>
  <c r="I62"/>
  <c r="I56"/>
  <c r="I51"/>
  <c r="I52"/>
  <c r="C53"/>
  <c r="D53"/>
  <c r="E53"/>
  <c r="F53"/>
  <c r="G53"/>
  <c r="H53"/>
  <c r="I50"/>
  <c r="I44"/>
  <c r="D40"/>
  <c r="E40"/>
  <c r="F40"/>
  <c r="G40"/>
  <c r="H40"/>
  <c r="I37"/>
  <c r="I38"/>
  <c r="I39"/>
  <c r="C40"/>
  <c r="D34"/>
  <c r="E34"/>
  <c r="F34"/>
  <c r="G34"/>
  <c r="H34"/>
  <c r="I31"/>
  <c r="I32"/>
  <c r="I33"/>
  <c r="C34"/>
  <c r="D28"/>
  <c r="E28"/>
  <c r="F28"/>
  <c r="G28"/>
  <c r="H28"/>
  <c r="I23"/>
  <c r="I24"/>
  <c r="I26"/>
  <c r="I27"/>
  <c r="C28"/>
  <c r="I16"/>
  <c r="H20"/>
  <c r="G20"/>
  <c r="F20"/>
  <c r="E20"/>
  <c r="D20"/>
  <c r="C20"/>
  <c r="C13"/>
  <c r="D13"/>
  <c r="E13"/>
  <c r="F13"/>
  <c r="G13"/>
  <c r="H13"/>
  <c r="I95" l="1"/>
  <c r="I20"/>
  <c r="I89"/>
  <c r="I83"/>
  <c r="I77"/>
  <c r="I53"/>
  <c r="I47"/>
  <c r="I34"/>
  <c r="I13"/>
  <c r="I65"/>
  <c r="I28"/>
  <c r="I40"/>
  <c r="I71"/>
  <c r="I59"/>
</calcChain>
</file>

<file path=xl/sharedStrings.xml><?xml version="1.0" encoding="utf-8"?>
<sst xmlns="http://schemas.openxmlformats.org/spreadsheetml/2006/main" count="93" uniqueCount="45">
  <si>
    <t>Precinct 1</t>
  </si>
  <si>
    <t>Precinct 2</t>
  </si>
  <si>
    <t>Precinct 3</t>
  </si>
  <si>
    <t>Precinct 4</t>
  </si>
  <si>
    <t>Precinct 5</t>
  </si>
  <si>
    <t>Precinct 6</t>
  </si>
  <si>
    <t>Total</t>
  </si>
  <si>
    <t>SENATOR IN CONGRESS</t>
  </si>
  <si>
    <t>REP. IN CONGRESS</t>
  </si>
  <si>
    <t>BLANKS</t>
  </si>
  <si>
    <t>TOTAL</t>
  </si>
  <si>
    <t>JOHN F. TIERNEY</t>
  </si>
  <si>
    <t>COUNCILLOR</t>
  </si>
  <si>
    <t>REP. IN GENERAL COURT</t>
  </si>
  <si>
    <t>LORI A. EHRLICH</t>
  </si>
  <si>
    <t>All Others</t>
  </si>
  <si>
    <t>ELECTORS OF PRESIDENT</t>
  </si>
  <si>
    <t>AND VICE PRESIDENT</t>
  </si>
  <si>
    <t>OBAMA and BIDEN</t>
  </si>
  <si>
    <t>SENATOR IN GENERAL COURT</t>
  </si>
  <si>
    <t>THOMAS M. McGEE</t>
  </si>
  <si>
    <t>QUESTION 1</t>
  </si>
  <si>
    <t>YES</t>
  </si>
  <si>
    <t>NO</t>
  </si>
  <si>
    <t>QUESTION 2</t>
  </si>
  <si>
    <t>QUESTION 3</t>
  </si>
  <si>
    <t>JOHNSON and GRAY</t>
  </si>
  <si>
    <t>ROMNEY and RYAN</t>
  </si>
  <si>
    <t>STEIN and HONKALA</t>
  </si>
  <si>
    <t>SCOTT P. BROWN</t>
  </si>
  <si>
    <t>ELIZABETH A. WARREN</t>
  </si>
  <si>
    <t>RICHARD R. TISEI</t>
  </si>
  <si>
    <t>DANIEL FISHMAN</t>
  </si>
  <si>
    <t>TERRENCE W. KENNEDY</t>
  </si>
  <si>
    <t>CLERK OF COURTS</t>
  </si>
  <si>
    <t>THOMAS H. DRISCOLL, JR.</t>
  </si>
  <si>
    <t>REGISTER OF DEEDS</t>
  </si>
  <si>
    <t>JOHN L. O'BRIEN, JR.</t>
  </si>
  <si>
    <t>QUESTION 4</t>
  </si>
  <si>
    <t>QUESTION 5</t>
  </si>
  <si>
    <t>QUESTION 6</t>
  </si>
  <si>
    <t>Registered Voters</t>
  </si>
  <si>
    <t>Write-Ins</t>
  </si>
  <si>
    <t>STATE ELECTION 11/6/12</t>
  </si>
  <si>
    <t>86% Voter turnout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</si>
</sst>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4" xfId="0" applyFill="1" applyBorder="1"/>
    <xf numFmtId="0" fontId="0" fillId="0" borderId="3" xfId="0" applyBorder="1"/>
    <xf numFmtId="0" fontId="1" fillId="0" borderId="5" xfId="0" applyFont="1" applyBorder="1"/>
    <xf numFmtId="0" fontId="2" fillId="0" borderId="2" xfId="0" applyFont="1" applyBorder="1"/>
    <xf numFmtId="0" fontId="0" fillId="0" borderId="2" xfId="0" applyBorder="1"/>
    <xf numFmtId="0" fontId="0" fillId="0" borderId="7" xfId="0" applyBorder="1"/>
    <xf numFmtId="0" fontId="1" fillId="0" borderId="3" xfId="0" applyFont="1" applyBorder="1"/>
    <xf numFmtId="0" fontId="1" fillId="0" borderId="2" xfId="0" applyFont="1" applyBorder="1"/>
    <xf numFmtId="0" fontId="1" fillId="3" borderId="10" xfId="0" applyFont="1" applyFill="1" applyBorder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3" fillId="0" borderId="1" xfId="0" applyFont="1" applyBorder="1"/>
    <xf numFmtId="0" fontId="3" fillId="0" borderId="5" xfId="0" applyFont="1" applyBorder="1"/>
    <xf numFmtId="0" fontId="1" fillId="0" borderId="8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7" xfId="0" applyFont="1" applyBorder="1"/>
    <xf numFmtId="0" fontId="1" fillId="0" borderId="9" xfId="0" applyFont="1" applyBorder="1"/>
    <xf numFmtId="0" fontId="4" fillId="4" borderId="7" xfId="0" applyFont="1" applyFill="1" applyBorder="1"/>
    <xf numFmtId="0" fontId="4" fillId="4" borderId="12" xfId="0" applyFont="1" applyFill="1" applyBorder="1"/>
    <xf numFmtId="0" fontId="4" fillId="4" borderId="5" xfId="0" applyFont="1" applyFill="1" applyBorder="1"/>
    <xf numFmtId="0" fontId="4" fillId="4" borderId="1" xfId="0" applyFont="1" applyFill="1" applyBorder="1"/>
    <xf numFmtId="0" fontId="1" fillId="4" borderId="7" xfId="0" applyFont="1" applyFill="1" applyBorder="1"/>
    <xf numFmtId="0" fontId="1" fillId="4" borderId="12" xfId="0" applyFont="1" applyFill="1" applyBorder="1"/>
    <xf numFmtId="0" fontId="1" fillId="4" borderId="5" xfId="0" applyFont="1" applyFill="1" applyBorder="1"/>
    <xf numFmtId="0" fontId="1" fillId="4" borderId="1" xfId="0" applyFont="1" applyFill="1" applyBorder="1"/>
    <xf numFmtId="0" fontId="1" fillId="0" borderId="0" xfId="0" applyFont="1"/>
    <xf numFmtId="0" fontId="2" fillId="0" borderId="7" xfId="0" applyFont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Normal="100" workbookViewId="0">
      <selection activeCell="O14" sqref="O14"/>
    </sheetView>
  </sheetViews>
  <sheetFormatPr defaultRowHeight="12.75"/>
  <cols>
    <col min="2" max="2" width="19.7109375" customWidth="1"/>
    <col min="3" max="5" width="9.5703125" customWidth="1"/>
    <col min="6" max="6" width="9.85546875" customWidth="1"/>
    <col min="7" max="7" width="9.42578125" customWidth="1"/>
    <col min="8" max="8" width="11.28515625" customWidth="1"/>
  </cols>
  <sheetData>
    <row r="2" spans="1:9">
      <c r="A2" s="46" t="s">
        <v>44</v>
      </c>
      <c r="B2" s="46"/>
    </row>
    <row r="3" spans="1:9">
      <c r="A3" s="46" t="s">
        <v>41</v>
      </c>
      <c r="B3" s="46"/>
      <c r="C3" s="46">
        <v>1549</v>
      </c>
      <c r="D3" s="46">
        <v>1616</v>
      </c>
      <c r="E3" s="46">
        <v>1505</v>
      </c>
      <c r="F3" s="46">
        <v>1639</v>
      </c>
      <c r="G3" s="46">
        <v>1627</v>
      </c>
      <c r="H3" s="46">
        <v>1748</v>
      </c>
      <c r="I3" s="46">
        <v>9684</v>
      </c>
    </row>
    <row r="4" spans="1:9">
      <c r="A4" s="51" t="s">
        <v>43</v>
      </c>
      <c r="B4" s="5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1" t="s">
        <v>6</v>
      </c>
    </row>
    <row r="5" spans="1:9">
      <c r="A5" s="31" t="s">
        <v>16</v>
      </c>
      <c r="B5" s="31"/>
      <c r="C5" s="3"/>
      <c r="D5" s="3"/>
      <c r="E5" s="3"/>
      <c r="F5" s="3"/>
      <c r="G5" s="3"/>
      <c r="H5" s="3"/>
      <c r="I5" s="12"/>
    </row>
    <row r="6" spans="1:9">
      <c r="A6" s="15" t="s">
        <v>17</v>
      </c>
      <c r="B6" s="3"/>
      <c r="C6" s="3"/>
      <c r="D6" s="3"/>
      <c r="E6" s="3"/>
      <c r="F6" s="3"/>
      <c r="G6" s="3"/>
      <c r="H6" s="3"/>
      <c r="I6" s="13"/>
    </row>
    <row r="7" spans="1:9">
      <c r="A7" s="16" t="s">
        <v>9</v>
      </c>
      <c r="B7" s="14"/>
      <c r="C7" s="3">
        <v>6</v>
      </c>
      <c r="D7" s="3">
        <v>8</v>
      </c>
      <c r="E7" s="3">
        <v>4</v>
      </c>
      <c r="F7" s="3">
        <v>6</v>
      </c>
      <c r="G7" s="3">
        <v>12</v>
      </c>
      <c r="H7" s="3">
        <v>2</v>
      </c>
      <c r="I7" s="28">
        <f t="shared" ref="I7:I12" si="0">SUM(C7:H7)</f>
        <v>38</v>
      </c>
    </row>
    <row r="8" spans="1:9">
      <c r="A8" s="29" t="s">
        <v>26</v>
      </c>
      <c r="B8" s="2"/>
      <c r="C8" s="3">
        <v>15</v>
      </c>
      <c r="D8" s="3">
        <v>13</v>
      </c>
      <c r="E8" s="3">
        <v>17</v>
      </c>
      <c r="F8" s="3">
        <v>6</v>
      </c>
      <c r="G8" s="3">
        <v>9</v>
      </c>
      <c r="H8" s="3">
        <v>12</v>
      </c>
      <c r="I8" s="28">
        <f t="shared" si="0"/>
        <v>72</v>
      </c>
    </row>
    <row r="9" spans="1:9">
      <c r="A9" s="2" t="s">
        <v>18</v>
      </c>
      <c r="B9" s="2"/>
      <c r="C9" s="3">
        <v>760</v>
      </c>
      <c r="D9" s="3">
        <v>847</v>
      </c>
      <c r="E9" s="3">
        <v>804</v>
      </c>
      <c r="F9" s="3">
        <v>858</v>
      </c>
      <c r="G9" s="3">
        <v>799</v>
      </c>
      <c r="H9" s="3">
        <v>868</v>
      </c>
      <c r="I9" s="28">
        <f t="shared" si="0"/>
        <v>4936</v>
      </c>
    </row>
    <row r="10" spans="1:9">
      <c r="A10" s="2" t="s">
        <v>27</v>
      </c>
      <c r="B10" s="2"/>
      <c r="C10" s="3">
        <v>522</v>
      </c>
      <c r="D10" s="3">
        <v>512</v>
      </c>
      <c r="E10" s="3">
        <v>408</v>
      </c>
      <c r="F10" s="3">
        <v>549</v>
      </c>
      <c r="G10" s="3">
        <v>559</v>
      </c>
      <c r="H10" s="3">
        <v>659</v>
      </c>
      <c r="I10" s="28">
        <f t="shared" si="0"/>
        <v>3209</v>
      </c>
    </row>
    <row r="11" spans="1:9">
      <c r="A11" s="2" t="s">
        <v>28</v>
      </c>
      <c r="B11" s="2"/>
      <c r="C11" s="3">
        <v>8</v>
      </c>
      <c r="D11" s="3">
        <v>10</v>
      </c>
      <c r="E11" s="3">
        <v>3</v>
      </c>
      <c r="F11" s="3">
        <v>3</v>
      </c>
      <c r="G11" s="3">
        <v>4</v>
      </c>
      <c r="H11" s="3">
        <v>7</v>
      </c>
      <c r="I11" s="28">
        <f t="shared" si="0"/>
        <v>35</v>
      </c>
    </row>
    <row r="12" spans="1:9">
      <c r="A12" s="47" t="s">
        <v>15</v>
      </c>
      <c r="B12" s="14"/>
      <c r="C12" s="3">
        <v>1</v>
      </c>
      <c r="D12" s="3">
        <v>0</v>
      </c>
      <c r="E12" s="3">
        <v>2</v>
      </c>
      <c r="F12" s="3">
        <v>4</v>
      </c>
      <c r="G12" s="3">
        <v>1</v>
      </c>
      <c r="H12" s="3">
        <v>2</v>
      </c>
      <c r="I12" s="28">
        <f t="shared" si="0"/>
        <v>10</v>
      </c>
    </row>
    <row r="13" spans="1:9">
      <c r="A13" s="24" t="s">
        <v>10</v>
      </c>
      <c r="B13" s="22"/>
      <c r="C13" s="23">
        <f t="shared" ref="C13:I13" si="1">SUM(C6:C12)</f>
        <v>1312</v>
      </c>
      <c r="D13" s="23">
        <f t="shared" si="1"/>
        <v>1390</v>
      </c>
      <c r="E13" s="23">
        <f t="shared" si="1"/>
        <v>1238</v>
      </c>
      <c r="F13" s="23">
        <f t="shared" si="1"/>
        <v>1426</v>
      </c>
      <c r="G13" s="23">
        <f t="shared" si="1"/>
        <v>1384</v>
      </c>
      <c r="H13" s="23">
        <f t="shared" si="1"/>
        <v>1550</v>
      </c>
      <c r="I13" s="23">
        <f t="shared" si="1"/>
        <v>8300</v>
      </c>
    </row>
    <row r="14" spans="1:9">
      <c r="A14" s="50"/>
      <c r="B14" s="51"/>
      <c r="C14" s="4"/>
      <c r="D14" s="4"/>
      <c r="E14" s="4"/>
      <c r="F14" s="4"/>
      <c r="G14" s="4"/>
      <c r="H14" s="4"/>
      <c r="I14" s="12"/>
    </row>
    <row r="15" spans="1:9">
      <c r="A15" s="32" t="s">
        <v>7</v>
      </c>
      <c r="B15" s="31"/>
      <c r="C15" s="3"/>
      <c r="D15" s="3"/>
      <c r="E15" s="3"/>
      <c r="F15" s="3"/>
      <c r="G15" s="3"/>
      <c r="H15" s="3"/>
      <c r="I15" s="12"/>
    </row>
    <row r="16" spans="1:9">
      <c r="A16" s="17" t="s">
        <v>9</v>
      </c>
      <c r="B16" s="14"/>
      <c r="C16" s="3">
        <v>7</v>
      </c>
      <c r="D16" s="3">
        <v>6</v>
      </c>
      <c r="E16" s="3">
        <v>11</v>
      </c>
      <c r="F16" s="3">
        <v>9</v>
      </c>
      <c r="G16" s="3">
        <v>8</v>
      </c>
      <c r="H16" s="3">
        <v>4</v>
      </c>
      <c r="I16" s="23">
        <f>SUM(C16:H16)</f>
        <v>45</v>
      </c>
    </row>
    <row r="17" spans="1:9">
      <c r="A17" s="29" t="s">
        <v>29</v>
      </c>
      <c r="B17" s="2"/>
      <c r="C17" s="3">
        <v>617</v>
      </c>
      <c r="D17" s="3">
        <v>666</v>
      </c>
      <c r="E17" s="3">
        <v>532</v>
      </c>
      <c r="F17" s="3">
        <v>678</v>
      </c>
      <c r="G17" s="3">
        <v>695</v>
      </c>
      <c r="H17" s="3">
        <v>805</v>
      </c>
      <c r="I17" s="23">
        <f>SUM(C17:H17)</f>
        <v>3993</v>
      </c>
    </row>
    <row r="18" spans="1:9">
      <c r="A18" s="30" t="s">
        <v>30</v>
      </c>
      <c r="B18" s="19"/>
      <c r="C18" s="3">
        <v>688</v>
      </c>
      <c r="D18" s="3">
        <v>717</v>
      </c>
      <c r="E18" s="3">
        <v>695</v>
      </c>
      <c r="F18" s="3">
        <v>738</v>
      </c>
      <c r="G18" s="3">
        <v>681</v>
      </c>
      <c r="H18" s="3">
        <v>741</v>
      </c>
      <c r="I18" s="23">
        <f>SUM(C18:H18)</f>
        <v>4260</v>
      </c>
    </row>
    <row r="19" spans="1:9">
      <c r="A19" s="18" t="s">
        <v>42</v>
      </c>
      <c r="B19" s="14"/>
      <c r="C19" s="3">
        <v>0</v>
      </c>
      <c r="D19" s="3">
        <v>1</v>
      </c>
      <c r="E19" s="3">
        <v>0</v>
      </c>
      <c r="F19" s="3">
        <v>1</v>
      </c>
      <c r="G19" s="3">
        <v>0</v>
      </c>
      <c r="H19" s="3">
        <v>0</v>
      </c>
      <c r="I19" s="23">
        <f>SUM(C19:H19)</f>
        <v>2</v>
      </c>
    </row>
    <row r="20" spans="1:9">
      <c r="A20" s="21" t="s">
        <v>10</v>
      </c>
      <c r="B20" s="22"/>
      <c r="C20" s="23">
        <f t="shared" ref="C20:I20" si="2">SUM(C16:C19)</f>
        <v>1312</v>
      </c>
      <c r="D20" s="23">
        <f t="shared" si="2"/>
        <v>1390</v>
      </c>
      <c r="E20" s="23">
        <f t="shared" si="2"/>
        <v>1238</v>
      </c>
      <c r="F20" s="23">
        <f t="shared" si="2"/>
        <v>1426</v>
      </c>
      <c r="G20" s="23">
        <f t="shared" si="2"/>
        <v>1384</v>
      </c>
      <c r="H20" s="23">
        <f t="shared" si="2"/>
        <v>1550</v>
      </c>
      <c r="I20" s="23">
        <f t="shared" si="2"/>
        <v>8300</v>
      </c>
    </row>
    <row r="21" spans="1:9">
      <c r="A21" s="50"/>
      <c r="B21" s="51"/>
      <c r="C21" s="4"/>
      <c r="D21" s="4"/>
      <c r="E21" s="4"/>
      <c r="F21" s="4"/>
      <c r="G21" s="4"/>
      <c r="H21" s="4"/>
      <c r="I21" s="12"/>
    </row>
    <row r="22" spans="1:9">
      <c r="A22" s="32" t="s">
        <v>8</v>
      </c>
      <c r="B22" s="31"/>
      <c r="C22" s="3"/>
      <c r="D22" s="3"/>
      <c r="E22" s="3"/>
      <c r="F22" s="3"/>
      <c r="G22" s="3"/>
      <c r="H22" s="3"/>
      <c r="I22" s="12"/>
    </row>
    <row r="23" spans="1:9">
      <c r="A23" s="16" t="s">
        <v>9</v>
      </c>
      <c r="B23" s="19"/>
      <c r="C23" s="3">
        <v>53</v>
      </c>
      <c r="D23" s="3">
        <v>52</v>
      </c>
      <c r="E23" s="3">
        <v>43</v>
      </c>
      <c r="F23" s="3">
        <v>38</v>
      </c>
      <c r="G23" s="3">
        <v>47</v>
      </c>
      <c r="H23" s="3">
        <v>46</v>
      </c>
      <c r="I23" s="23">
        <f>SUM(C23:H23)</f>
        <v>279</v>
      </c>
    </row>
    <row r="24" spans="1:9">
      <c r="A24" s="29" t="s">
        <v>11</v>
      </c>
      <c r="B24" s="2"/>
      <c r="C24" s="3">
        <v>685</v>
      </c>
      <c r="D24" s="3">
        <v>714</v>
      </c>
      <c r="E24" s="3">
        <v>735</v>
      </c>
      <c r="F24" s="3">
        <v>717</v>
      </c>
      <c r="G24" s="3">
        <v>704</v>
      </c>
      <c r="H24" s="3">
        <v>734</v>
      </c>
      <c r="I24" s="23">
        <f>SUM(C24:H24)</f>
        <v>4289</v>
      </c>
    </row>
    <row r="25" spans="1:9">
      <c r="A25" s="33" t="s">
        <v>31</v>
      </c>
      <c r="B25" s="2"/>
      <c r="C25" s="3">
        <v>499</v>
      </c>
      <c r="D25" s="3">
        <v>568</v>
      </c>
      <c r="E25" s="3">
        <v>407</v>
      </c>
      <c r="F25" s="3">
        <v>622</v>
      </c>
      <c r="G25" s="3">
        <v>588</v>
      </c>
      <c r="H25" s="3">
        <v>708</v>
      </c>
      <c r="I25" s="23">
        <f>SUM(C25:H25)</f>
        <v>3392</v>
      </c>
    </row>
    <row r="26" spans="1:9">
      <c r="A26" s="15" t="s">
        <v>32</v>
      </c>
      <c r="B26" s="2"/>
      <c r="C26" s="3">
        <v>73</v>
      </c>
      <c r="D26" s="3">
        <v>54</v>
      </c>
      <c r="E26" s="3">
        <v>53</v>
      </c>
      <c r="F26" s="3">
        <v>46</v>
      </c>
      <c r="G26" s="3">
        <v>43</v>
      </c>
      <c r="H26" s="3">
        <v>57</v>
      </c>
      <c r="I26" s="23">
        <f>SUM(C26:H26)</f>
        <v>326</v>
      </c>
    </row>
    <row r="27" spans="1:9">
      <c r="A27" s="47" t="s">
        <v>15</v>
      </c>
      <c r="B27" s="14"/>
      <c r="C27" s="3">
        <v>2</v>
      </c>
      <c r="D27" s="3">
        <v>2</v>
      </c>
      <c r="E27" s="3">
        <v>0</v>
      </c>
      <c r="F27" s="3">
        <v>3</v>
      </c>
      <c r="G27" s="3">
        <v>2</v>
      </c>
      <c r="H27" s="3">
        <v>5</v>
      </c>
      <c r="I27" s="23">
        <f>SUM(C27:H27)</f>
        <v>14</v>
      </c>
    </row>
    <row r="28" spans="1:9">
      <c r="A28" s="24" t="s">
        <v>10</v>
      </c>
      <c r="B28" s="22"/>
      <c r="C28" s="23">
        <f>SUM(C23:C27)</f>
        <v>1312</v>
      </c>
      <c r="D28" s="23">
        <f t="shared" ref="D28:I28" si="3">SUM(D23:D27)</f>
        <v>1390</v>
      </c>
      <c r="E28" s="23">
        <f t="shared" si="3"/>
        <v>1238</v>
      </c>
      <c r="F28" s="23">
        <f t="shared" si="3"/>
        <v>1426</v>
      </c>
      <c r="G28" s="23">
        <f t="shared" si="3"/>
        <v>1384</v>
      </c>
      <c r="H28" s="23">
        <f t="shared" si="3"/>
        <v>1550</v>
      </c>
      <c r="I28" s="23">
        <f t="shared" si="3"/>
        <v>8300</v>
      </c>
    </row>
    <row r="29" spans="1:9">
      <c r="A29" s="50"/>
      <c r="B29" s="51"/>
      <c r="C29" s="4"/>
      <c r="D29" s="4"/>
      <c r="E29" s="4"/>
      <c r="F29" s="4"/>
      <c r="G29" s="4"/>
      <c r="H29" s="4"/>
      <c r="I29" s="12"/>
    </row>
    <row r="30" spans="1:9">
      <c r="A30" s="32" t="s">
        <v>12</v>
      </c>
      <c r="B30" s="31"/>
      <c r="C30" s="3"/>
      <c r="D30" s="3"/>
      <c r="E30" s="3"/>
      <c r="F30" s="3"/>
      <c r="G30" s="3"/>
      <c r="H30" s="3"/>
      <c r="I30" s="12"/>
    </row>
    <row r="31" spans="1:9">
      <c r="A31" s="17" t="s">
        <v>9</v>
      </c>
      <c r="B31" s="14"/>
      <c r="C31" s="3">
        <v>368</v>
      </c>
      <c r="D31" s="3">
        <v>407</v>
      </c>
      <c r="E31" s="3">
        <v>328</v>
      </c>
      <c r="F31" s="3">
        <v>479</v>
      </c>
      <c r="G31" s="3">
        <v>467</v>
      </c>
      <c r="H31" s="3">
        <v>535</v>
      </c>
      <c r="I31" s="23">
        <f>SUM(C31:H31)</f>
        <v>2584</v>
      </c>
    </row>
    <row r="32" spans="1:9">
      <c r="A32" s="33" t="s">
        <v>33</v>
      </c>
      <c r="B32" s="2"/>
      <c r="C32" s="3">
        <v>928</v>
      </c>
      <c r="D32" s="3">
        <v>977</v>
      </c>
      <c r="E32" s="3">
        <v>902</v>
      </c>
      <c r="F32" s="3">
        <v>930</v>
      </c>
      <c r="G32" s="3">
        <v>911</v>
      </c>
      <c r="H32" s="3">
        <v>998</v>
      </c>
      <c r="I32" s="23">
        <f>SUM(C32:H32)</f>
        <v>5646</v>
      </c>
    </row>
    <row r="33" spans="1:9">
      <c r="A33" s="47" t="s">
        <v>15</v>
      </c>
      <c r="B33" s="14"/>
      <c r="C33" s="3">
        <v>16</v>
      </c>
      <c r="D33" s="3">
        <v>6</v>
      </c>
      <c r="E33" s="3">
        <v>8</v>
      </c>
      <c r="F33" s="3">
        <v>17</v>
      </c>
      <c r="G33" s="3">
        <v>6</v>
      </c>
      <c r="H33" s="3">
        <v>17</v>
      </c>
      <c r="I33" s="23">
        <f>SUM(C33:H33)</f>
        <v>70</v>
      </c>
    </row>
    <row r="34" spans="1:9">
      <c r="A34" s="24" t="s">
        <v>10</v>
      </c>
      <c r="B34" s="22"/>
      <c r="C34" s="23">
        <f>SUM(C31:C33)</f>
        <v>1312</v>
      </c>
      <c r="D34" s="23">
        <f t="shared" ref="D34:I34" si="4">SUM(D31:D33)</f>
        <v>1390</v>
      </c>
      <c r="E34" s="23">
        <f t="shared" si="4"/>
        <v>1238</v>
      </c>
      <c r="F34" s="23">
        <f t="shared" si="4"/>
        <v>1426</v>
      </c>
      <c r="G34" s="23">
        <f t="shared" si="4"/>
        <v>1384</v>
      </c>
      <c r="H34" s="23">
        <f t="shared" si="4"/>
        <v>1550</v>
      </c>
      <c r="I34" s="23">
        <f t="shared" si="4"/>
        <v>8300</v>
      </c>
    </row>
    <row r="35" spans="1:9">
      <c r="A35" s="53"/>
      <c r="B35" s="54"/>
      <c r="C35" s="4"/>
      <c r="D35" s="4"/>
      <c r="E35" s="4"/>
      <c r="F35" s="4"/>
      <c r="G35" s="4"/>
      <c r="H35" s="4"/>
      <c r="I35" s="12"/>
    </row>
    <row r="36" spans="1:9">
      <c r="A36" s="32" t="s">
        <v>19</v>
      </c>
      <c r="B36" s="31"/>
      <c r="C36" s="3"/>
      <c r="D36" s="3"/>
      <c r="E36" s="3"/>
      <c r="F36" s="3"/>
      <c r="G36" s="3"/>
      <c r="H36" s="3"/>
      <c r="I36" s="12"/>
    </row>
    <row r="37" spans="1:9">
      <c r="A37" s="17" t="s">
        <v>9</v>
      </c>
      <c r="B37" s="14"/>
      <c r="C37" s="3">
        <v>315</v>
      </c>
      <c r="D37" s="3">
        <v>322</v>
      </c>
      <c r="E37" s="3">
        <v>284</v>
      </c>
      <c r="F37" s="3">
        <v>401</v>
      </c>
      <c r="G37" s="3">
        <v>413</v>
      </c>
      <c r="H37" s="3">
        <v>479</v>
      </c>
      <c r="I37" s="23">
        <f>SUM(C37:H37)</f>
        <v>2214</v>
      </c>
    </row>
    <row r="38" spans="1:9">
      <c r="A38" s="33" t="s">
        <v>20</v>
      </c>
      <c r="B38" s="2"/>
      <c r="C38" s="3">
        <v>990</v>
      </c>
      <c r="D38" s="3">
        <v>1063</v>
      </c>
      <c r="E38" s="3">
        <v>946</v>
      </c>
      <c r="F38" s="3">
        <v>1012</v>
      </c>
      <c r="G38" s="3">
        <v>964</v>
      </c>
      <c r="H38" s="3">
        <v>1054</v>
      </c>
      <c r="I38" s="23">
        <f>SUM(C38:H38)</f>
        <v>6029</v>
      </c>
    </row>
    <row r="39" spans="1:9">
      <c r="A39" s="47" t="s">
        <v>15</v>
      </c>
      <c r="B39" s="14"/>
      <c r="C39" s="3">
        <v>7</v>
      </c>
      <c r="D39" s="3">
        <v>5</v>
      </c>
      <c r="E39" s="3">
        <v>8</v>
      </c>
      <c r="F39" s="3">
        <v>13</v>
      </c>
      <c r="G39" s="3">
        <v>7</v>
      </c>
      <c r="H39" s="3">
        <v>17</v>
      </c>
      <c r="I39" s="23">
        <f>SUM(C39:H39)</f>
        <v>57</v>
      </c>
    </row>
    <row r="40" spans="1:9">
      <c r="A40" s="24" t="s">
        <v>10</v>
      </c>
      <c r="B40" s="22"/>
      <c r="C40" s="23">
        <f>SUM(C37:C39)</f>
        <v>1312</v>
      </c>
      <c r="D40" s="23">
        <f t="shared" ref="D40:I40" si="5">SUM(D37:D39)</f>
        <v>1390</v>
      </c>
      <c r="E40" s="23">
        <f t="shared" si="5"/>
        <v>1238</v>
      </c>
      <c r="F40" s="23">
        <f t="shared" si="5"/>
        <v>1426</v>
      </c>
      <c r="G40" s="23">
        <f t="shared" si="5"/>
        <v>1384</v>
      </c>
      <c r="H40" s="23">
        <f t="shared" si="5"/>
        <v>1550</v>
      </c>
      <c r="I40" s="23">
        <f t="shared" si="5"/>
        <v>8300</v>
      </c>
    </row>
    <row r="41" spans="1:9">
      <c r="A41" s="52"/>
      <c r="B41" s="51"/>
      <c r="C41" s="4"/>
      <c r="D41" s="4"/>
      <c r="E41" s="4"/>
      <c r="F41" s="4"/>
      <c r="G41" s="4"/>
      <c r="H41" s="4"/>
      <c r="I41" s="12"/>
    </row>
    <row r="42" spans="1:9">
      <c r="A42" s="5"/>
      <c r="B42" s="6"/>
      <c r="C42" s="1" t="s">
        <v>0</v>
      </c>
      <c r="D42" s="1" t="s">
        <v>1</v>
      </c>
      <c r="E42" s="1" t="s">
        <v>2</v>
      </c>
      <c r="F42" s="1" t="s">
        <v>3</v>
      </c>
      <c r="G42" s="1" t="s">
        <v>4</v>
      </c>
      <c r="H42" s="1" t="s">
        <v>5</v>
      </c>
      <c r="I42" s="12"/>
    </row>
    <row r="43" spans="1:9">
      <c r="A43" s="34" t="s">
        <v>13</v>
      </c>
      <c r="B43" s="35"/>
      <c r="C43" s="14"/>
      <c r="D43" s="3"/>
      <c r="E43" s="3"/>
      <c r="F43" s="3"/>
      <c r="G43" s="3"/>
      <c r="H43" s="3"/>
      <c r="I43" s="12"/>
    </row>
    <row r="44" spans="1:9">
      <c r="A44" s="17" t="s">
        <v>9</v>
      </c>
      <c r="B44" s="14"/>
      <c r="C44" s="14">
        <v>325</v>
      </c>
      <c r="D44" s="3">
        <v>327</v>
      </c>
      <c r="E44" s="3">
        <v>315</v>
      </c>
      <c r="F44" s="3">
        <v>398</v>
      </c>
      <c r="G44" s="3">
        <v>403</v>
      </c>
      <c r="H44" s="3">
        <v>428</v>
      </c>
      <c r="I44" s="23">
        <f>SUM(C44:H44)</f>
        <v>2196</v>
      </c>
    </row>
    <row r="45" spans="1:9">
      <c r="A45" s="20" t="s">
        <v>14</v>
      </c>
      <c r="B45" s="19"/>
      <c r="C45" s="14">
        <v>982</v>
      </c>
      <c r="D45" s="3">
        <v>1055</v>
      </c>
      <c r="E45" s="3">
        <v>916</v>
      </c>
      <c r="F45" s="3">
        <v>1014</v>
      </c>
      <c r="G45" s="3">
        <v>975</v>
      </c>
      <c r="H45" s="3">
        <v>1109</v>
      </c>
      <c r="I45" s="23">
        <f>SUM(C45:H45)</f>
        <v>6051</v>
      </c>
    </row>
    <row r="46" spans="1:9">
      <c r="A46" s="17" t="s">
        <v>15</v>
      </c>
      <c r="B46" s="14"/>
      <c r="C46" s="14">
        <v>5</v>
      </c>
      <c r="D46" s="3">
        <v>8</v>
      </c>
      <c r="E46" s="3">
        <v>7</v>
      </c>
      <c r="F46" s="3">
        <v>14</v>
      </c>
      <c r="G46" s="3">
        <v>6</v>
      </c>
      <c r="H46" s="3">
        <v>13</v>
      </c>
      <c r="I46" s="23">
        <f>SUM(C46:H46)</f>
        <v>53</v>
      </c>
    </row>
    <row r="47" spans="1:9">
      <c r="A47" s="21" t="s">
        <v>10</v>
      </c>
      <c r="B47" s="25"/>
      <c r="C47" s="23">
        <f t="shared" ref="C47:H47" si="6">SUM(C44:C46)</f>
        <v>1312</v>
      </c>
      <c r="D47" s="23">
        <f t="shared" si="6"/>
        <v>1390</v>
      </c>
      <c r="E47" s="23">
        <f t="shared" si="6"/>
        <v>1238</v>
      </c>
      <c r="F47" s="23">
        <f t="shared" si="6"/>
        <v>1426</v>
      </c>
      <c r="G47" s="23">
        <f t="shared" si="6"/>
        <v>1384</v>
      </c>
      <c r="H47" s="23">
        <f t="shared" si="6"/>
        <v>1550</v>
      </c>
      <c r="I47" s="23">
        <f>SUM(C47:H47)</f>
        <v>8300</v>
      </c>
    </row>
    <row r="48" spans="1:9">
      <c r="A48" s="50"/>
      <c r="B48" s="51"/>
      <c r="C48" s="10"/>
      <c r="D48" s="10"/>
      <c r="E48" s="10"/>
      <c r="F48" s="10"/>
      <c r="G48" s="10"/>
      <c r="H48" s="10"/>
      <c r="I48" s="11"/>
    </row>
    <row r="49" spans="1:9">
      <c r="A49" s="32" t="s">
        <v>34</v>
      </c>
      <c r="B49" s="31"/>
      <c r="C49" s="3"/>
      <c r="D49" s="3"/>
      <c r="E49" s="3"/>
      <c r="F49" s="3"/>
      <c r="G49" s="3"/>
      <c r="H49" s="3"/>
      <c r="I49" s="12"/>
    </row>
    <row r="50" spans="1:9">
      <c r="A50" s="17" t="s">
        <v>9</v>
      </c>
      <c r="B50" s="14"/>
      <c r="C50" s="3">
        <v>391</v>
      </c>
      <c r="D50" s="3">
        <v>378</v>
      </c>
      <c r="E50" s="3">
        <v>336</v>
      </c>
      <c r="F50" s="3">
        <v>458</v>
      </c>
      <c r="G50" s="3">
        <v>440</v>
      </c>
      <c r="H50" s="3">
        <v>479</v>
      </c>
      <c r="I50" s="23">
        <f>SUM(C50:H50)</f>
        <v>2482</v>
      </c>
    </row>
    <row r="51" spans="1:9">
      <c r="A51" s="33" t="s">
        <v>35</v>
      </c>
      <c r="B51" s="2"/>
      <c r="C51" s="3">
        <v>920</v>
      </c>
      <c r="D51" s="3">
        <v>1008</v>
      </c>
      <c r="E51" s="3">
        <v>899</v>
      </c>
      <c r="F51" s="3">
        <v>961</v>
      </c>
      <c r="G51" s="3">
        <v>939</v>
      </c>
      <c r="H51" s="3">
        <v>1061</v>
      </c>
      <c r="I51" s="23">
        <f>SUM(C51:H51)</f>
        <v>5788</v>
      </c>
    </row>
    <row r="52" spans="1:9">
      <c r="A52" s="47" t="s">
        <v>15</v>
      </c>
      <c r="B52" s="14"/>
      <c r="C52" s="3">
        <v>1</v>
      </c>
      <c r="D52" s="3">
        <v>4</v>
      </c>
      <c r="E52" s="3">
        <v>3</v>
      </c>
      <c r="F52" s="3">
        <v>7</v>
      </c>
      <c r="G52" s="3">
        <v>5</v>
      </c>
      <c r="H52" s="3">
        <v>10</v>
      </c>
      <c r="I52" s="23">
        <f>SUM(C52:H52)</f>
        <v>30</v>
      </c>
    </row>
    <row r="53" spans="1:9">
      <c r="A53" s="24" t="s">
        <v>10</v>
      </c>
      <c r="B53" s="22"/>
      <c r="C53" s="23">
        <f t="shared" ref="C53:H53" si="7">SUM(C50:C52)</f>
        <v>1312</v>
      </c>
      <c r="D53" s="23">
        <f t="shared" si="7"/>
        <v>1390</v>
      </c>
      <c r="E53" s="23">
        <f t="shared" si="7"/>
        <v>1238</v>
      </c>
      <c r="F53" s="23">
        <f t="shared" si="7"/>
        <v>1426</v>
      </c>
      <c r="G53" s="23">
        <f t="shared" si="7"/>
        <v>1384</v>
      </c>
      <c r="H53" s="23">
        <f t="shared" si="7"/>
        <v>1550</v>
      </c>
      <c r="I53" s="23">
        <f>SUM(C53:H53)</f>
        <v>8300</v>
      </c>
    </row>
    <row r="54" spans="1:9">
      <c r="A54" s="50"/>
      <c r="B54" s="51"/>
      <c r="C54" s="4"/>
      <c r="D54" s="4"/>
      <c r="E54" s="4"/>
      <c r="F54" s="4"/>
      <c r="G54" s="4"/>
      <c r="H54" s="4"/>
      <c r="I54" s="12"/>
    </row>
    <row r="55" spans="1:9">
      <c r="A55" s="32" t="s">
        <v>36</v>
      </c>
      <c r="B55" s="31"/>
      <c r="C55" s="3"/>
      <c r="D55" s="3"/>
      <c r="E55" s="3"/>
      <c r="F55" s="3"/>
      <c r="G55" s="3"/>
      <c r="H55" s="3"/>
      <c r="I55" s="12"/>
    </row>
    <row r="56" spans="1:9">
      <c r="A56" s="18" t="s">
        <v>9</v>
      </c>
      <c r="B56" s="14"/>
      <c r="C56" s="3">
        <v>404</v>
      </c>
      <c r="D56" s="3">
        <v>422</v>
      </c>
      <c r="E56" s="3">
        <v>350</v>
      </c>
      <c r="F56" s="3">
        <v>503</v>
      </c>
      <c r="G56" s="3">
        <v>475</v>
      </c>
      <c r="H56" s="3">
        <v>554</v>
      </c>
      <c r="I56" s="23">
        <f>SUM(C56:H56)</f>
        <v>2708</v>
      </c>
    </row>
    <row r="57" spans="1:9">
      <c r="A57" s="36" t="s">
        <v>37</v>
      </c>
      <c r="B57" s="19"/>
      <c r="C57" s="3">
        <v>907</v>
      </c>
      <c r="D57" s="3">
        <v>964</v>
      </c>
      <c r="E57" s="3">
        <v>885</v>
      </c>
      <c r="F57" s="3">
        <v>916</v>
      </c>
      <c r="G57" s="3">
        <v>906</v>
      </c>
      <c r="H57" s="3">
        <v>988</v>
      </c>
      <c r="I57" s="23">
        <f>SUM(C57:H57)</f>
        <v>5566</v>
      </c>
    </row>
    <row r="58" spans="1:9">
      <c r="A58" s="47" t="s">
        <v>15</v>
      </c>
      <c r="B58" s="14"/>
      <c r="C58" s="3">
        <v>1</v>
      </c>
      <c r="D58" s="3">
        <v>4</v>
      </c>
      <c r="E58" s="3">
        <v>3</v>
      </c>
      <c r="F58" s="3">
        <v>7</v>
      </c>
      <c r="G58" s="3">
        <v>3</v>
      </c>
      <c r="H58" s="3">
        <v>8</v>
      </c>
      <c r="I58" s="23">
        <f>SUM(C58:H58)</f>
        <v>26</v>
      </c>
    </row>
    <row r="59" spans="1:9">
      <c r="A59" s="24" t="s">
        <v>10</v>
      </c>
      <c r="B59" s="22"/>
      <c r="C59" s="23">
        <f>SUM(C55:C58)</f>
        <v>1312</v>
      </c>
      <c r="D59" s="23">
        <f>SUM(D56:D58)</f>
        <v>1390</v>
      </c>
      <c r="E59" s="23">
        <f>SUM(E56:E58)</f>
        <v>1238</v>
      </c>
      <c r="F59" s="23">
        <f>SUM(F56:F58)</f>
        <v>1426</v>
      </c>
      <c r="G59" s="23">
        <f>SUM(G56:G58)</f>
        <v>1384</v>
      </c>
      <c r="H59" s="23">
        <f>SUM(H56:H58)</f>
        <v>1550</v>
      </c>
      <c r="I59" s="23">
        <f>SUM(C59:H59)</f>
        <v>8300</v>
      </c>
    </row>
    <row r="60" spans="1:9">
      <c r="A60" s="50"/>
      <c r="B60" s="51"/>
      <c r="C60" s="4"/>
      <c r="D60" s="4"/>
      <c r="E60" s="4"/>
      <c r="F60" s="4"/>
      <c r="G60" s="4"/>
      <c r="H60" s="4"/>
      <c r="I60" s="12"/>
    </row>
    <row r="61" spans="1:9">
      <c r="A61" s="32" t="s">
        <v>21</v>
      </c>
      <c r="B61" s="31"/>
      <c r="C61" s="3"/>
      <c r="D61" s="3"/>
      <c r="E61" s="3"/>
      <c r="F61" s="3"/>
      <c r="G61" s="3"/>
      <c r="H61" s="3"/>
      <c r="I61" s="12"/>
    </row>
    <row r="62" spans="1:9">
      <c r="A62" s="17" t="s">
        <v>9</v>
      </c>
      <c r="B62" s="14"/>
      <c r="C62" s="3">
        <v>220</v>
      </c>
      <c r="D62" s="3">
        <v>203</v>
      </c>
      <c r="E62" s="3">
        <v>158</v>
      </c>
      <c r="F62" s="3">
        <v>180</v>
      </c>
      <c r="G62" s="3">
        <v>173</v>
      </c>
      <c r="H62" s="3">
        <v>197</v>
      </c>
      <c r="I62" s="23">
        <f>SUM(C62:H62)</f>
        <v>1131</v>
      </c>
    </row>
    <row r="63" spans="1:9">
      <c r="A63" s="37" t="s">
        <v>22</v>
      </c>
      <c r="B63" s="14"/>
      <c r="C63" s="3">
        <v>925</v>
      </c>
      <c r="D63" s="3">
        <v>1042</v>
      </c>
      <c r="E63" s="3">
        <v>948</v>
      </c>
      <c r="F63" s="3">
        <v>1092</v>
      </c>
      <c r="G63" s="3">
        <v>1054</v>
      </c>
      <c r="H63" s="3">
        <v>1220</v>
      </c>
      <c r="I63" s="23">
        <f>SUM(C63:H63)</f>
        <v>6281</v>
      </c>
    </row>
    <row r="64" spans="1:9">
      <c r="A64" s="36" t="s">
        <v>23</v>
      </c>
      <c r="B64" s="14"/>
      <c r="C64" s="3">
        <v>167</v>
      </c>
      <c r="D64" s="3">
        <v>145</v>
      </c>
      <c r="E64" s="3">
        <v>132</v>
      </c>
      <c r="F64" s="3">
        <v>154</v>
      </c>
      <c r="G64" s="3">
        <v>157</v>
      </c>
      <c r="H64" s="3">
        <v>133</v>
      </c>
      <c r="I64" s="23">
        <f>SUM(C64:H64)</f>
        <v>888</v>
      </c>
    </row>
    <row r="65" spans="1:9">
      <c r="A65" s="24" t="s">
        <v>10</v>
      </c>
      <c r="B65" s="22"/>
      <c r="C65" s="23">
        <f t="shared" ref="C65:H65" si="8">SUM(C62:C64)</f>
        <v>1312</v>
      </c>
      <c r="D65" s="23">
        <f t="shared" si="8"/>
        <v>1390</v>
      </c>
      <c r="E65" s="23">
        <f t="shared" si="8"/>
        <v>1238</v>
      </c>
      <c r="F65" s="23">
        <f t="shared" si="8"/>
        <v>1426</v>
      </c>
      <c r="G65" s="23">
        <f t="shared" si="8"/>
        <v>1384</v>
      </c>
      <c r="H65" s="23">
        <f t="shared" si="8"/>
        <v>1550</v>
      </c>
      <c r="I65" s="23">
        <f>SUM(C65:H65)</f>
        <v>8300</v>
      </c>
    </row>
    <row r="66" spans="1:9">
      <c r="A66" s="50"/>
      <c r="B66" s="51"/>
      <c r="C66" s="4"/>
      <c r="D66" s="4"/>
      <c r="E66" s="4"/>
      <c r="F66" s="4"/>
      <c r="G66" s="4"/>
      <c r="H66" s="4"/>
      <c r="I66" s="12"/>
    </row>
    <row r="67" spans="1:9">
      <c r="A67" s="32" t="s">
        <v>24</v>
      </c>
      <c r="B67" s="31"/>
      <c r="C67" s="3"/>
      <c r="D67" s="3"/>
      <c r="E67" s="3"/>
      <c r="F67" s="3"/>
      <c r="G67" s="3"/>
      <c r="H67" s="3"/>
      <c r="I67" s="12"/>
    </row>
    <row r="68" spans="1:9">
      <c r="A68" s="18" t="s">
        <v>9</v>
      </c>
      <c r="B68" s="14"/>
      <c r="C68" s="3">
        <v>71</v>
      </c>
      <c r="D68" s="3">
        <v>26</v>
      </c>
      <c r="E68" s="3">
        <v>53</v>
      </c>
      <c r="F68" s="3">
        <v>49</v>
      </c>
      <c r="G68" s="3">
        <v>47</v>
      </c>
      <c r="H68" s="3">
        <v>52</v>
      </c>
      <c r="I68" s="23">
        <f>SUM(C68:H68)</f>
        <v>298</v>
      </c>
    </row>
    <row r="69" spans="1:9">
      <c r="A69" s="36" t="s">
        <v>22</v>
      </c>
      <c r="B69" s="14"/>
      <c r="C69" s="3">
        <v>598</v>
      </c>
      <c r="D69" s="3">
        <v>728</v>
      </c>
      <c r="E69" s="3">
        <v>628</v>
      </c>
      <c r="F69" s="3">
        <v>789</v>
      </c>
      <c r="G69" s="3">
        <v>722</v>
      </c>
      <c r="H69" s="3">
        <v>836</v>
      </c>
      <c r="I69" s="23">
        <f>SUM(C69:H69)</f>
        <v>4301</v>
      </c>
    </row>
    <row r="70" spans="1:9">
      <c r="A70" s="36" t="s">
        <v>23</v>
      </c>
      <c r="B70" s="14"/>
      <c r="C70" s="3">
        <v>643</v>
      </c>
      <c r="D70" s="3">
        <v>636</v>
      </c>
      <c r="E70" s="3">
        <v>557</v>
      </c>
      <c r="F70" s="3">
        <v>588</v>
      </c>
      <c r="G70" s="3">
        <v>615</v>
      </c>
      <c r="H70" s="3">
        <v>662</v>
      </c>
      <c r="I70" s="23">
        <f>SUM(C70:H70)</f>
        <v>3701</v>
      </c>
    </row>
    <row r="71" spans="1:9">
      <c r="A71" s="24" t="s">
        <v>10</v>
      </c>
      <c r="B71" s="26"/>
      <c r="C71" s="27">
        <f t="shared" ref="C71:H71" si="9">SUM(C68:C70)</f>
        <v>1312</v>
      </c>
      <c r="D71" s="27">
        <f t="shared" si="9"/>
        <v>1390</v>
      </c>
      <c r="E71" s="27">
        <f t="shared" si="9"/>
        <v>1238</v>
      </c>
      <c r="F71" s="27">
        <f t="shared" si="9"/>
        <v>1426</v>
      </c>
      <c r="G71" s="27">
        <f t="shared" si="9"/>
        <v>1384</v>
      </c>
      <c r="H71" s="27">
        <f t="shared" si="9"/>
        <v>1550</v>
      </c>
      <c r="I71" s="23">
        <f>SUM(C71:H71)</f>
        <v>8300</v>
      </c>
    </row>
    <row r="72" spans="1:9">
      <c r="A72" s="38"/>
      <c r="B72" s="39"/>
      <c r="C72" s="40"/>
      <c r="D72" s="40"/>
      <c r="E72" s="40"/>
      <c r="F72" s="40"/>
      <c r="G72" s="40"/>
      <c r="H72" s="40"/>
      <c r="I72" s="41"/>
    </row>
    <row r="73" spans="1:9">
      <c r="A73" s="32" t="s">
        <v>25</v>
      </c>
      <c r="B73" s="31"/>
      <c r="C73" s="3"/>
      <c r="D73" s="3"/>
      <c r="E73" s="3"/>
      <c r="F73" s="3"/>
      <c r="G73" s="3"/>
      <c r="H73" s="3"/>
      <c r="I73" s="12"/>
    </row>
    <row r="74" spans="1:9">
      <c r="A74" s="18" t="s">
        <v>9</v>
      </c>
      <c r="B74" s="14"/>
      <c r="C74" s="3">
        <v>101</v>
      </c>
      <c r="D74" s="3">
        <v>35</v>
      </c>
      <c r="E74" s="3">
        <v>64</v>
      </c>
      <c r="F74" s="3">
        <v>55</v>
      </c>
      <c r="G74" s="3">
        <v>68</v>
      </c>
      <c r="H74" s="3">
        <v>56</v>
      </c>
      <c r="I74" s="23">
        <f>SUM(C74:H74)</f>
        <v>379</v>
      </c>
    </row>
    <row r="75" spans="1:9">
      <c r="A75" s="36" t="s">
        <v>22</v>
      </c>
      <c r="B75" s="14"/>
      <c r="C75" s="3">
        <v>741</v>
      </c>
      <c r="D75" s="3">
        <v>904</v>
      </c>
      <c r="E75" s="3">
        <v>803</v>
      </c>
      <c r="F75" s="3">
        <v>966</v>
      </c>
      <c r="G75" s="3">
        <v>919</v>
      </c>
      <c r="H75" s="3">
        <v>1026</v>
      </c>
      <c r="I75" s="23">
        <f>SUM(C75:H75)</f>
        <v>5359</v>
      </c>
    </row>
    <row r="76" spans="1:9">
      <c r="A76" s="36" t="s">
        <v>23</v>
      </c>
      <c r="B76" s="14"/>
      <c r="C76" s="3">
        <v>470</v>
      </c>
      <c r="D76" s="3">
        <v>451</v>
      </c>
      <c r="E76" s="3">
        <v>371</v>
      </c>
      <c r="F76" s="3">
        <v>405</v>
      </c>
      <c r="G76" s="3">
        <v>397</v>
      </c>
      <c r="H76" s="3">
        <v>468</v>
      </c>
      <c r="I76" s="23">
        <f>SUM(C76:H76)</f>
        <v>2562</v>
      </c>
    </row>
    <row r="77" spans="1:9">
      <c r="A77" s="24" t="s">
        <v>10</v>
      </c>
      <c r="B77" s="26"/>
      <c r="C77" s="27">
        <f t="shared" ref="C77:H77" si="10">SUM(C74:C76)</f>
        <v>1312</v>
      </c>
      <c r="D77" s="27">
        <f t="shared" si="10"/>
        <v>1390</v>
      </c>
      <c r="E77" s="27">
        <f t="shared" si="10"/>
        <v>1238</v>
      </c>
      <c r="F77" s="27">
        <f t="shared" si="10"/>
        <v>1426</v>
      </c>
      <c r="G77" s="27">
        <f t="shared" si="10"/>
        <v>1384</v>
      </c>
      <c r="H77" s="27">
        <f t="shared" si="10"/>
        <v>1550</v>
      </c>
      <c r="I77" s="23">
        <f>SUM(C77:H77)</f>
        <v>8300</v>
      </c>
    </row>
    <row r="78" spans="1:9">
      <c r="A78" s="42"/>
      <c r="B78" s="43"/>
      <c r="C78" s="44"/>
      <c r="D78" s="44"/>
      <c r="E78" s="44"/>
      <c r="F78" s="44"/>
      <c r="G78" s="44"/>
      <c r="H78" s="44"/>
      <c r="I78" s="45"/>
    </row>
    <row r="79" spans="1:9">
      <c r="A79" s="32" t="s">
        <v>38</v>
      </c>
      <c r="B79" s="31"/>
      <c r="C79" s="3"/>
      <c r="D79" s="3"/>
      <c r="E79" s="3"/>
      <c r="F79" s="3"/>
      <c r="G79" s="3"/>
      <c r="H79" s="3"/>
      <c r="I79" s="12"/>
    </row>
    <row r="80" spans="1:9">
      <c r="A80" s="18" t="s">
        <v>9</v>
      </c>
      <c r="B80" s="14"/>
      <c r="C80" s="3">
        <v>316</v>
      </c>
      <c r="D80" s="3">
        <v>237</v>
      </c>
      <c r="E80" s="3">
        <v>247</v>
      </c>
      <c r="F80" s="3">
        <v>249</v>
      </c>
      <c r="G80" s="3">
        <v>301</v>
      </c>
      <c r="H80" s="3">
        <v>297</v>
      </c>
      <c r="I80" s="23">
        <f>SUM(C80:H80)</f>
        <v>1647</v>
      </c>
    </row>
    <row r="81" spans="1:9">
      <c r="A81" s="36" t="s">
        <v>22</v>
      </c>
      <c r="B81" s="14"/>
      <c r="C81" s="3">
        <v>792</v>
      </c>
      <c r="D81" s="3">
        <v>950</v>
      </c>
      <c r="E81" s="3">
        <v>782</v>
      </c>
      <c r="F81" s="3">
        <v>920</v>
      </c>
      <c r="G81" s="3">
        <v>847</v>
      </c>
      <c r="H81" s="3">
        <v>978</v>
      </c>
      <c r="I81" s="23">
        <f>SUM(C81:H81)</f>
        <v>5269</v>
      </c>
    </row>
    <row r="82" spans="1:9">
      <c r="A82" s="36" t="s">
        <v>23</v>
      </c>
      <c r="B82" s="14"/>
      <c r="C82" s="3">
        <v>204</v>
      </c>
      <c r="D82" s="3">
        <v>203</v>
      </c>
      <c r="E82" s="3">
        <v>209</v>
      </c>
      <c r="F82" s="3">
        <v>257</v>
      </c>
      <c r="G82" s="3">
        <v>236</v>
      </c>
      <c r="H82" s="3">
        <v>275</v>
      </c>
      <c r="I82" s="23">
        <f>SUM(C82:H82)</f>
        <v>1384</v>
      </c>
    </row>
    <row r="83" spans="1:9">
      <c r="A83" s="24" t="s">
        <v>10</v>
      </c>
      <c r="B83" s="26"/>
      <c r="C83" s="27">
        <f t="shared" ref="C83:H83" si="11">SUM(C80:C82)</f>
        <v>1312</v>
      </c>
      <c r="D83" s="27">
        <f t="shared" si="11"/>
        <v>1390</v>
      </c>
      <c r="E83" s="27">
        <f t="shared" si="11"/>
        <v>1238</v>
      </c>
      <c r="F83" s="27">
        <f t="shared" si="11"/>
        <v>1426</v>
      </c>
      <c r="G83" s="27">
        <f t="shared" si="11"/>
        <v>1384</v>
      </c>
      <c r="H83" s="27">
        <f t="shared" si="11"/>
        <v>1550</v>
      </c>
      <c r="I83" s="23">
        <f>SUM(C83:H83)</f>
        <v>8300</v>
      </c>
    </row>
    <row r="84" spans="1:9">
      <c r="A84" s="42"/>
      <c r="B84" s="43"/>
      <c r="C84" s="44"/>
      <c r="D84" s="44"/>
      <c r="E84" s="44"/>
      <c r="F84" s="44"/>
      <c r="G84" s="44"/>
      <c r="H84" s="44"/>
      <c r="I84" s="45"/>
    </row>
    <row r="85" spans="1:9">
      <c r="A85" s="32" t="s">
        <v>39</v>
      </c>
      <c r="B85" s="31"/>
      <c r="C85" s="3"/>
      <c r="D85" s="3"/>
      <c r="E85" s="3"/>
      <c r="F85" s="3"/>
      <c r="G85" s="3"/>
      <c r="H85" s="3"/>
      <c r="I85" s="12"/>
    </row>
    <row r="86" spans="1:9">
      <c r="A86" s="18" t="s">
        <v>9</v>
      </c>
      <c r="B86" s="14"/>
      <c r="C86" s="3">
        <v>279</v>
      </c>
      <c r="D86" s="3">
        <v>231</v>
      </c>
      <c r="E86" s="3">
        <v>237</v>
      </c>
      <c r="F86" s="3">
        <v>252</v>
      </c>
      <c r="G86" s="3">
        <v>301</v>
      </c>
      <c r="H86" s="3">
        <v>298</v>
      </c>
      <c r="I86" s="23">
        <f>SUM(C86:H86)</f>
        <v>1598</v>
      </c>
    </row>
    <row r="87" spans="1:9">
      <c r="A87" s="36" t="s">
        <v>22</v>
      </c>
      <c r="B87" s="14"/>
      <c r="C87" s="3">
        <v>769</v>
      </c>
      <c r="D87" s="3">
        <v>854</v>
      </c>
      <c r="E87" s="3">
        <v>777</v>
      </c>
      <c r="F87" s="3">
        <v>828</v>
      </c>
      <c r="G87" s="3">
        <v>760</v>
      </c>
      <c r="H87" s="3">
        <v>799</v>
      </c>
      <c r="I87" s="23">
        <f>SUM(C87:H87)</f>
        <v>4787</v>
      </c>
    </row>
    <row r="88" spans="1:9">
      <c r="A88" s="36" t="s">
        <v>23</v>
      </c>
      <c r="B88" s="14"/>
      <c r="C88" s="3">
        <v>264</v>
      </c>
      <c r="D88" s="3">
        <v>305</v>
      </c>
      <c r="E88" s="3">
        <v>224</v>
      </c>
      <c r="F88" s="3">
        <v>346</v>
      </c>
      <c r="G88" s="3">
        <v>323</v>
      </c>
      <c r="H88" s="3">
        <v>453</v>
      </c>
      <c r="I88" s="23">
        <f>SUM(C88:H88)</f>
        <v>1915</v>
      </c>
    </row>
    <row r="89" spans="1:9">
      <c r="A89" s="24" t="s">
        <v>10</v>
      </c>
      <c r="B89" s="26"/>
      <c r="C89" s="27">
        <f t="shared" ref="C89:H89" si="12">SUM(C86:C88)</f>
        <v>1312</v>
      </c>
      <c r="D89" s="27">
        <f t="shared" si="12"/>
        <v>1390</v>
      </c>
      <c r="E89" s="27">
        <f t="shared" si="12"/>
        <v>1238</v>
      </c>
      <c r="F89" s="27">
        <f t="shared" si="12"/>
        <v>1426</v>
      </c>
      <c r="G89" s="27">
        <f t="shared" si="12"/>
        <v>1384</v>
      </c>
      <c r="H89" s="27">
        <f t="shared" si="12"/>
        <v>1550</v>
      </c>
      <c r="I89" s="23">
        <f>SUM(C89:H89)</f>
        <v>8300</v>
      </c>
    </row>
    <row r="90" spans="1:9">
      <c r="A90" s="42"/>
      <c r="B90" s="43"/>
      <c r="C90" s="44"/>
      <c r="D90" s="44"/>
      <c r="E90" s="44"/>
      <c r="F90" s="44"/>
      <c r="G90" s="44"/>
      <c r="H90" s="44"/>
      <c r="I90" s="45"/>
    </row>
    <row r="91" spans="1:9">
      <c r="A91" s="32" t="s">
        <v>40</v>
      </c>
      <c r="B91" s="31"/>
      <c r="C91" s="3"/>
      <c r="D91" s="3"/>
      <c r="E91" s="3"/>
      <c r="F91" s="3"/>
      <c r="G91" s="3"/>
      <c r="H91" s="3"/>
      <c r="I91" s="12"/>
    </row>
    <row r="92" spans="1:9">
      <c r="A92" s="18" t="s">
        <v>9</v>
      </c>
      <c r="B92" s="14"/>
      <c r="C92" s="3">
        <v>266</v>
      </c>
      <c r="D92" s="3">
        <v>209</v>
      </c>
      <c r="E92" s="3">
        <v>207</v>
      </c>
      <c r="F92" s="3">
        <v>226</v>
      </c>
      <c r="G92" s="3">
        <v>261</v>
      </c>
      <c r="H92" s="3">
        <v>275</v>
      </c>
      <c r="I92" s="23">
        <f>SUM(C92:H92)</f>
        <v>1444</v>
      </c>
    </row>
    <row r="93" spans="1:9">
      <c r="A93" s="36" t="s">
        <v>22</v>
      </c>
      <c r="B93" s="14"/>
      <c r="C93" s="3">
        <v>651</v>
      </c>
      <c r="D93" s="3">
        <v>799</v>
      </c>
      <c r="E93" s="3">
        <v>688</v>
      </c>
      <c r="F93" s="3">
        <v>791</v>
      </c>
      <c r="G93" s="3">
        <v>752</v>
      </c>
      <c r="H93" s="3">
        <v>847</v>
      </c>
      <c r="I93" s="23">
        <f>SUM(C93:H93)</f>
        <v>4528</v>
      </c>
    </row>
    <row r="94" spans="1:9">
      <c r="A94" s="36" t="s">
        <v>23</v>
      </c>
      <c r="B94" s="14"/>
      <c r="C94" s="3">
        <v>395</v>
      </c>
      <c r="D94" s="3">
        <v>382</v>
      </c>
      <c r="E94" s="3">
        <v>343</v>
      </c>
      <c r="F94" s="3">
        <v>409</v>
      </c>
      <c r="G94" s="3">
        <v>371</v>
      </c>
      <c r="H94" s="3">
        <v>428</v>
      </c>
      <c r="I94" s="23">
        <f>SUM(C94:H94)</f>
        <v>2328</v>
      </c>
    </row>
    <row r="95" spans="1:9">
      <c r="A95" s="24" t="s">
        <v>10</v>
      </c>
      <c r="B95" s="26"/>
      <c r="C95" s="27">
        <f t="shared" ref="C95:H95" si="13">SUM(C92:C94)</f>
        <v>1312</v>
      </c>
      <c r="D95" s="27">
        <f t="shared" si="13"/>
        <v>1390</v>
      </c>
      <c r="E95" s="27">
        <f t="shared" si="13"/>
        <v>1238</v>
      </c>
      <c r="F95" s="27">
        <f t="shared" si="13"/>
        <v>1426</v>
      </c>
      <c r="G95" s="27">
        <f t="shared" si="13"/>
        <v>1384</v>
      </c>
      <c r="H95" s="27">
        <f t="shared" si="13"/>
        <v>1550</v>
      </c>
      <c r="I95" s="23">
        <f>SUM(C95:H95)</f>
        <v>8300</v>
      </c>
    </row>
    <row r="96" spans="1:9">
      <c r="A96" s="7"/>
      <c r="B96" s="7"/>
      <c r="C96" s="7"/>
      <c r="D96" s="7"/>
      <c r="E96" s="7"/>
      <c r="F96" s="7"/>
      <c r="G96" s="7"/>
      <c r="H96" s="7"/>
      <c r="I96" s="7"/>
    </row>
    <row r="97" spans="1:9">
      <c r="A97" s="49"/>
      <c r="B97" s="49"/>
      <c r="C97" s="7"/>
      <c r="D97" s="7"/>
      <c r="E97" s="7"/>
      <c r="F97" s="7"/>
      <c r="G97" s="7"/>
      <c r="H97" s="7"/>
      <c r="I97" s="7"/>
    </row>
    <row r="98" spans="1:9">
      <c r="A98" s="9"/>
      <c r="B98" s="9"/>
      <c r="C98" s="7"/>
      <c r="D98" s="7"/>
      <c r="E98" s="7"/>
      <c r="F98" s="7"/>
      <c r="G98" s="7"/>
      <c r="H98" s="7"/>
      <c r="I98" s="7"/>
    </row>
    <row r="99" spans="1:9">
      <c r="A99" s="7"/>
      <c r="B99" s="7"/>
      <c r="C99" s="7"/>
      <c r="D99" s="7"/>
      <c r="E99" s="7"/>
      <c r="F99" s="7"/>
      <c r="G99" s="7"/>
      <c r="H99" s="7"/>
      <c r="I99" s="7"/>
    </row>
    <row r="100" spans="1:9">
      <c r="A100" s="7"/>
      <c r="B100" s="7"/>
      <c r="C100" s="7"/>
      <c r="D100" s="7"/>
      <c r="E100" s="7"/>
      <c r="F100" s="7"/>
      <c r="G100" s="7"/>
      <c r="H100" s="7"/>
      <c r="I100" s="7"/>
    </row>
    <row r="101" spans="1:9">
      <c r="A101" s="7"/>
      <c r="B101" s="7"/>
      <c r="C101" s="7"/>
      <c r="D101" s="7"/>
      <c r="E101" s="7"/>
      <c r="F101" s="7"/>
      <c r="G101" s="7"/>
      <c r="H101" s="7"/>
      <c r="I101" s="7"/>
    </row>
    <row r="102" spans="1:9">
      <c r="A102" s="49"/>
      <c r="B102" s="49"/>
      <c r="C102" s="7"/>
      <c r="D102" s="7"/>
      <c r="E102" s="7"/>
      <c r="F102" s="7"/>
      <c r="G102" s="7"/>
      <c r="H102" s="7"/>
      <c r="I102" s="7"/>
    </row>
    <row r="103" spans="1:9">
      <c r="A103" s="9"/>
      <c r="B103" s="9"/>
      <c r="C103" s="7"/>
      <c r="D103" s="7"/>
      <c r="E103" s="7"/>
      <c r="F103" s="7"/>
      <c r="G103" s="7"/>
      <c r="H103" s="7"/>
      <c r="I103" s="7"/>
    </row>
    <row r="104" spans="1:9">
      <c r="A104" s="7"/>
      <c r="B104" s="7"/>
      <c r="C104" s="7"/>
      <c r="D104" s="7"/>
      <c r="E104" s="7"/>
      <c r="F104" s="7"/>
      <c r="G104" s="7"/>
      <c r="H104" s="7"/>
      <c r="I104" s="7"/>
    </row>
    <row r="105" spans="1:9">
      <c r="A105" s="7"/>
      <c r="B105" s="7"/>
      <c r="C105" s="7"/>
      <c r="D105" s="7"/>
      <c r="E105" s="7"/>
      <c r="F105" s="7"/>
      <c r="G105" s="7"/>
      <c r="H105" s="7"/>
      <c r="I105" s="7"/>
    </row>
    <row r="106" spans="1:9">
      <c r="A106" s="7"/>
      <c r="B106" s="7"/>
      <c r="C106" s="7"/>
      <c r="D106" s="7"/>
      <c r="E106" s="7"/>
      <c r="F106" s="7"/>
      <c r="G106" s="7"/>
      <c r="H106" s="7"/>
      <c r="I106" s="7"/>
    </row>
    <row r="107" spans="1:9">
      <c r="A107" s="49"/>
      <c r="B107" s="49"/>
      <c r="C107" s="7"/>
      <c r="D107" s="7"/>
      <c r="E107" s="7"/>
      <c r="F107" s="7"/>
      <c r="G107" s="7"/>
      <c r="H107" s="7"/>
      <c r="I107" s="7"/>
    </row>
    <row r="108" spans="1:9">
      <c r="A108" s="9"/>
      <c r="B108" s="9"/>
      <c r="C108" s="7"/>
      <c r="D108" s="7"/>
      <c r="E108" s="7"/>
      <c r="F108" s="7"/>
      <c r="G108" s="7"/>
      <c r="H108" s="7"/>
      <c r="I108" s="7"/>
    </row>
    <row r="109" spans="1:9">
      <c r="A109" s="7"/>
      <c r="B109" s="7"/>
      <c r="C109" s="7"/>
      <c r="D109" s="7"/>
      <c r="E109" s="7"/>
      <c r="F109" s="7"/>
      <c r="G109" s="7"/>
      <c r="H109" s="7"/>
      <c r="I109" s="7"/>
    </row>
    <row r="110" spans="1:9">
      <c r="A110" s="7"/>
      <c r="B110" s="7"/>
      <c r="C110" s="7"/>
      <c r="D110" s="7"/>
      <c r="E110" s="7"/>
      <c r="F110" s="7"/>
      <c r="G110" s="7"/>
      <c r="H110" s="7"/>
      <c r="I110" s="7"/>
    </row>
    <row r="111" spans="1:9">
      <c r="A111" s="7"/>
      <c r="B111" s="7"/>
      <c r="C111" s="7"/>
      <c r="D111" s="7"/>
      <c r="E111" s="7"/>
      <c r="F111" s="7"/>
      <c r="G111" s="7"/>
      <c r="H111" s="7"/>
      <c r="I111" s="7"/>
    </row>
    <row r="112" spans="1:9">
      <c r="A112" s="49"/>
      <c r="B112" s="49"/>
      <c r="C112" s="7"/>
      <c r="D112" s="7"/>
      <c r="E112" s="7"/>
      <c r="F112" s="7"/>
      <c r="G112" s="7"/>
      <c r="H112" s="7"/>
      <c r="I112" s="7"/>
    </row>
    <row r="113" spans="1:9">
      <c r="A113" s="9"/>
      <c r="B113" s="9"/>
      <c r="C113" s="7"/>
      <c r="D113" s="7"/>
      <c r="E113" s="7"/>
      <c r="F113" s="7"/>
      <c r="G113" s="7"/>
      <c r="H113" s="7"/>
      <c r="I113" s="7"/>
    </row>
    <row r="114" spans="1:9">
      <c r="A114" s="7"/>
      <c r="B114" s="7"/>
      <c r="C114" s="7"/>
      <c r="D114" s="7"/>
      <c r="E114" s="7"/>
      <c r="F114" s="7"/>
      <c r="G114" s="7"/>
      <c r="H114" s="7"/>
      <c r="I114" s="7"/>
    </row>
    <row r="115" spans="1:9">
      <c r="A115" s="7"/>
      <c r="B115" s="7"/>
      <c r="C115" s="7"/>
      <c r="D115" s="7"/>
      <c r="E115" s="7"/>
      <c r="F115" s="7"/>
      <c r="G115" s="7"/>
      <c r="H115" s="7"/>
      <c r="I115" s="7"/>
    </row>
    <row r="116" spans="1:9">
      <c r="A116" s="7"/>
      <c r="B116" s="7"/>
      <c r="C116" s="7"/>
      <c r="D116" s="7"/>
      <c r="E116" s="7"/>
      <c r="F116" s="7"/>
      <c r="G116" s="7"/>
      <c r="H116" s="7"/>
      <c r="I116" s="7"/>
    </row>
    <row r="117" spans="1:9">
      <c r="A117" s="49"/>
      <c r="B117" s="49"/>
      <c r="C117" s="9"/>
      <c r="D117" s="9"/>
      <c r="E117" s="9"/>
      <c r="F117" s="9"/>
      <c r="G117" s="9"/>
      <c r="H117" s="9"/>
      <c r="I117" s="8"/>
    </row>
    <row r="118" spans="1:9">
      <c r="A118" s="9"/>
      <c r="B118" s="9"/>
      <c r="C118" s="7"/>
      <c r="D118" s="7"/>
      <c r="E118" s="7"/>
      <c r="F118" s="7"/>
      <c r="G118" s="7"/>
      <c r="H118" s="7"/>
      <c r="I118" s="7"/>
    </row>
    <row r="119" spans="1:9">
      <c r="A119" s="7"/>
      <c r="B119" s="7"/>
      <c r="C119" s="7"/>
      <c r="D119" s="7"/>
      <c r="E119" s="7"/>
      <c r="F119" s="7"/>
      <c r="G119" s="7"/>
      <c r="H119" s="7"/>
      <c r="I119" s="7"/>
    </row>
    <row r="120" spans="1:9">
      <c r="A120" s="7"/>
      <c r="B120" s="7"/>
      <c r="C120" s="7"/>
      <c r="D120" s="7"/>
      <c r="E120" s="7"/>
      <c r="F120" s="7"/>
      <c r="G120" s="7"/>
      <c r="H120" s="7"/>
      <c r="I120" s="7"/>
    </row>
    <row r="121" spans="1:9">
      <c r="A121" s="7"/>
      <c r="B121" s="7"/>
      <c r="C121" s="7"/>
      <c r="D121" s="7"/>
      <c r="E121" s="7"/>
      <c r="F121" s="7"/>
      <c r="G121" s="7"/>
      <c r="H121" s="7"/>
      <c r="I121" s="7"/>
    </row>
    <row r="122" spans="1:9">
      <c r="A122" s="49"/>
      <c r="B122" s="49"/>
      <c r="C122" s="7"/>
      <c r="D122" s="7"/>
      <c r="E122" s="7"/>
      <c r="F122" s="7"/>
      <c r="G122" s="7"/>
      <c r="H122" s="7"/>
      <c r="I122" s="7"/>
    </row>
    <row r="123" spans="1:9">
      <c r="A123" s="9"/>
      <c r="B123" s="9"/>
      <c r="C123" s="7"/>
      <c r="D123" s="7"/>
      <c r="E123" s="7"/>
      <c r="F123" s="7"/>
      <c r="G123" s="7"/>
      <c r="H123" s="7"/>
      <c r="I123" s="7"/>
    </row>
    <row r="124" spans="1:9">
      <c r="A124" s="7"/>
      <c r="B124" s="7"/>
      <c r="C124" s="7"/>
      <c r="D124" s="7"/>
      <c r="E124" s="7"/>
      <c r="F124" s="7"/>
      <c r="G124" s="7"/>
      <c r="H124" s="7"/>
      <c r="I124" s="7"/>
    </row>
    <row r="125" spans="1:9">
      <c r="A125" s="7"/>
      <c r="B125" s="7"/>
      <c r="C125" s="7"/>
      <c r="D125" s="7"/>
      <c r="E125" s="7"/>
      <c r="F125" s="7"/>
      <c r="G125" s="7"/>
      <c r="H125" s="7"/>
      <c r="I125" s="7"/>
    </row>
    <row r="126" spans="1:9">
      <c r="A126" s="7"/>
      <c r="B126" s="7"/>
      <c r="C126" s="7"/>
      <c r="D126" s="7"/>
      <c r="E126" s="7"/>
      <c r="F126" s="7"/>
      <c r="G126" s="7"/>
      <c r="H126" s="7"/>
      <c r="I126" s="7"/>
    </row>
    <row r="127" spans="1:9">
      <c r="A127" s="49"/>
      <c r="B127" s="49"/>
      <c r="C127" s="7"/>
      <c r="D127" s="7"/>
      <c r="E127" s="7"/>
      <c r="F127" s="7"/>
      <c r="G127" s="7"/>
      <c r="H127" s="7"/>
      <c r="I127" s="7"/>
    </row>
    <row r="128" spans="1:9">
      <c r="A128" s="9"/>
      <c r="B128" s="9"/>
      <c r="C128" s="7"/>
      <c r="D128" s="7"/>
      <c r="E128" s="7"/>
      <c r="F128" s="7"/>
      <c r="G128" s="7"/>
      <c r="H128" s="7"/>
      <c r="I128" s="7"/>
    </row>
    <row r="129" spans="1:9">
      <c r="A129" s="7"/>
      <c r="B129" s="7"/>
      <c r="C129" s="7"/>
      <c r="D129" s="7"/>
      <c r="E129" s="7"/>
      <c r="F129" s="7"/>
      <c r="G129" s="7"/>
      <c r="H129" s="7"/>
      <c r="I129" s="7"/>
    </row>
    <row r="130" spans="1:9">
      <c r="A130" s="7"/>
      <c r="B130" s="7"/>
      <c r="C130" s="7"/>
      <c r="D130" s="7"/>
      <c r="E130" s="7"/>
      <c r="F130" s="7"/>
      <c r="G130" s="7"/>
      <c r="H130" s="7"/>
      <c r="I130" s="7"/>
    </row>
    <row r="131" spans="1:9">
      <c r="A131" s="7"/>
      <c r="B131" s="7"/>
      <c r="C131" s="7"/>
      <c r="D131" s="7"/>
      <c r="E131" s="7"/>
      <c r="F131" s="7"/>
      <c r="G131" s="7"/>
      <c r="H131" s="7"/>
      <c r="I131" s="7"/>
    </row>
    <row r="132" spans="1:9">
      <c r="A132" s="49"/>
      <c r="B132" s="49"/>
      <c r="C132" s="7"/>
      <c r="D132" s="7"/>
      <c r="E132" s="7"/>
      <c r="F132" s="7"/>
      <c r="G132" s="7"/>
      <c r="H132" s="7"/>
      <c r="I132" s="7"/>
    </row>
    <row r="133" spans="1:9">
      <c r="A133" s="9"/>
      <c r="B133" s="9"/>
      <c r="C133" s="7"/>
      <c r="D133" s="7"/>
      <c r="E133" s="7"/>
      <c r="F133" s="7"/>
      <c r="G133" s="7"/>
      <c r="H133" s="7"/>
      <c r="I133" s="7"/>
    </row>
    <row r="134" spans="1:9">
      <c r="A134" s="7"/>
      <c r="B134" s="7"/>
      <c r="C134" s="7"/>
      <c r="D134" s="7"/>
      <c r="E134" s="7"/>
      <c r="F134" s="7"/>
      <c r="G134" s="7"/>
      <c r="H134" s="7"/>
      <c r="I134" s="7"/>
    </row>
    <row r="135" spans="1:9">
      <c r="A135" s="7"/>
      <c r="B135" s="7"/>
      <c r="C135" s="7"/>
      <c r="D135" s="7"/>
      <c r="E135" s="7"/>
      <c r="F135" s="7"/>
      <c r="G135" s="7"/>
      <c r="H135" s="7"/>
      <c r="I135" s="7"/>
    </row>
    <row r="136" spans="1:9">
      <c r="A136" s="7"/>
      <c r="B136" s="7"/>
      <c r="C136" s="7"/>
      <c r="D136" s="7"/>
      <c r="E136" s="7"/>
      <c r="F136" s="7"/>
      <c r="G136" s="7"/>
      <c r="H136" s="7"/>
      <c r="I136" s="7"/>
    </row>
    <row r="137" spans="1:9">
      <c r="A137" s="49"/>
      <c r="B137" s="49"/>
      <c r="C137" s="7"/>
      <c r="D137" s="7"/>
      <c r="E137" s="7"/>
      <c r="F137" s="7"/>
      <c r="G137" s="7"/>
      <c r="H137" s="7"/>
      <c r="I137" s="7"/>
    </row>
    <row r="138" spans="1:9">
      <c r="A138" s="9"/>
      <c r="B138" s="9"/>
      <c r="C138" s="7"/>
      <c r="D138" s="7"/>
      <c r="E138" s="7"/>
      <c r="F138" s="7"/>
      <c r="G138" s="7"/>
      <c r="H138" s="7"/>
      <c r="I138" s="7"/>
    </row>
    <row r="139" spans="1:9">
      <c r="A139" s="7"/>
      <c r="B139" s="7"/>
      <c r="C139" s="7"/>
      <c r="D139" s="7"/>
      <c r="E139" s="7"/>
      <c r="F139" s="7"/>
      <c r="G139" s="7"/>
      <c r="H139" s="7"/>
      <c r="I139" s="7"/>
    </row>
    <row r="140" spans="1:9">
      <c r="A140" s="7"/>
      <c r="B140" s="7"/>
      <c r="C140" s="7"/>
      <c r="D140" s="7"/>
      <c r="E140" s="7"/>
      <c r="F140" s="7"/>
      <c r="G140" s="7"/>
      <c r="H140" s="7"/>
      <c r="I140" s="7"/>
    </row>
    <row r="141" spans="1:9">
      <c r="A141" s="7"/>
      <c r="B141" s="7"/>
      <c r="C141" s="7"/>
      <c r="D141" s="7"/>
      <c r="E141" s="7"/>
      <c r="F141" s="7"/>
      <c r="G141" s="7"/>
      <c r="H141" s="7"/>
      <c r="I141" s="7"/>
    </row>
    <row r="142" spans="1:9">
      <c r="A142" s="49"/>
      <c r="B142" s="49"/>
      <c r="C142" s="7"/>
      <c r="D142" s="7"/>
      <c r="E142" s="7"/>
      <c r="F142" s="7"/>
      <c r="G142" s="7"/>
      <c r="H142" s="7"/>
      <c r="I142" s="7"/>
    </row>
    <row r="143" spans="1:9">
      <c r="A143" s="9"/>
      <c r="B143" s="9"/>
      <c r="C143" s="7"/>
      <c r="D143" s="7"/>
      <c r="E143" s="7"/>
      <c r="F143" s="7"/>
      <c r="G143" s="7"/>
      <c r="H143" s="7"/>
      <c r="I143" s="7"/>
    </row>
    <row r="144" spans="1:9">
      <c r="A144" s="7"/>
      <c r="B144" s="7"/>
      <c r="C144" s="7"/>
      <c r="D144" s="7"/>
      <c r="E144" s="7"/>
      <c r="F144" s="7"/>
      <c r="G144" s="7"/>
      <c r="H144" s="7"/>
      <c r="I144" s="7"/>
    </row>
    <row r="145" spans="1:9">
      <c r="A145" s="7"/>
      <c r="B145" s="7"/>
      <c r="C145" s="7"/>
      <c r="D145" s="7"/>
      <c r="E145" s="7"/>
      <c r="F145" s="7"/>
      <c r="G145" s="7"/>
      <c r="H145" s="7"/>
      <c r="I145" s="7"/>
    </row>
    <row r="146" spans="1:9">
      <c r="A146" s="7"/>
      <c r="B146" s="7"/>
      <c r="C146" s="7"/>
      <c r="D146" s="7"/>
      <c r="E146" s="7"/>
      <c r="F146" s="7"/>
      <c r="G146" s="7"/>
      <c r="H146" s="7"/>
      <c r="I146" s="7"/>
    </row>
    <row r="160" spans="1:9">
      <c r="A160" s="48"/>
      <c r="B160" s="48"/>
    </row>
  </sheetData>
  <mergeCells count="21">
    <mergeCell ref="A4:B4"/>
    <mergeCell ref="A14:B14"/>
    <mergeCell ref="A21:B21"/>
    <mergeCell ref="A29:B29"/>
    <mergeCell ref="A35:B35"/>
    <mergeCell ref="A66:B66"/>
    <mergeCell ref="A48:B48"/>
    <mergeCell ref="A54:B54"/>
    <mergeCell ref="A60:B60"/>
    <mergeCell ref="A41:B41"/>
    <mergeCell ref="A160:B160"/>
    <mergeCell ref="A102:B102"/>
    <mergeCell ref="A107:B107"/>
    <mergeCell ref="A97:B97"/>
    <mergeCell ref="A112:B112"/>
    <mergeCell ref="A117:B117"/>
    <mergeCell ref="A122:B122"/>
    <mergeCell ref="A127:B127"/>
    <mergeCell ref="A132:B132"/>
    <mergeCell ref="A137:B137"/>
    <mergeCell ref="A142:B142"/>
  </mergeCells>
  <phoneticPr fontId="0" type="noConversion"/>
  <printOptions horizontalCentered="1" verticalCentered="1" gridLines="1"/>
  <pageMargins left="1" right="1" top="1" bottom="1" header="0.5" footer="0.5"/>
  <pageSetup scale="86" orientation="landscape" r:id="rId1"/>
  <headerFooter alignWithMargins="0">
    <oddHeader>&amp;L&amp;"Arial,Bold"&amp;12STATE ELECTION&amp;C&amp;"Arial,Bold"&amp;12NOVEMBER 6, 2012&amp;R&amp;"Arial,Bold"&amp;12SWAMPSCOTT</oddHeader>
    <oddFooter>&amp;CPage &amp;P</oddFooter>
  </headerFooter>
  <rowBreaks count="4" manualBreakCount="4">
    <brk id="41" max="16383" man="1"/>
    <brk id="83" max="8" man="1"/>
    <brk id="116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2012-11-30T14:21:56Z</cp:lastPrinted>
  <dcterms:created xsi:type="dcterms:W3CDTF">2008-08-19T14:59:07Z</dcterms:created>
  <dcterms:modified xsi:type="dcterms:W3CDTF">2013-06-03T19:45:36Z</dcterms:modified>
</cp:coreProperties>
</file>